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 Show" sheetId="1" r:id="rId4"/>
    <sheet state="visible" name="2023 Show" sheetId="2" r:id="rId5"/>
  </sheets>
  <definedNames/>
  <calcPr/>
</workbook>
</file>

<file path=xl/sharedStrings.xml><?xml version="1.0" encoding="utf-8"?>
<sst xmlns="http://schemas.openxmlformats.org/spreadsheetml/2006/main" count="226" uniqueCount="144">
  <si>
    <t>ONLINE TICKET SALES</t>
  </si>
  <si>
    <t>Date</t>
  </si>
  <si>
    <t>Name</t>
  </si>
  <si>
    <t>Address</t>
  </si>
  <si>
    <t>City</t>
  </si>
  <si>
    <t>State</t>
  </si>
  <si>
    <t>Zip</t>
  </si>
  <si>
    <t>Email</t>
  </si>
  <si>
    <t>Adult Tickets</t>
  </si>
  <si>
    <t>Student Tickets</t>
  </si>
  <si>
    <t>Total</t>
  </si>
  <si>
    <t>Emailed Confirmation</t>
  </si>
  <si>
    <t>Katharine Camfield</t>
  </si>
  <si>
    <t>211 Holmes Drive</t>
  </si>
  <si>
    <t>Fairborn</t>
  </si>
  <si>
    <t>OH</t>
  </si>
  <si>
    <t>kathy.camfield@gmail.com</t>
  </si>
  <si>
    <t>Michael Giefer</t>
  </si>
  <si>
    <t>150 Maricopa Circle</t>
  </si>
  <si>
    <t>Enon</t>
  </si>
  <si>
    <t>michaelsgiefer@gmail.com</t>
  </si>
  <si>
    <t>Anastasia Reder</t>
  </si>
  <si>
    <t>2901 Macintosh Ln</t>
  </si>
  <si>
    <t>Maineville</t>
  </si>
  <si>
    <t>Lexigomw@gmail.com</t>
  </si>
  <si>
    <t>Marilyn Easterly</t>
  </si>
  <si>
    <t>4705 Manchester Road</t>
  </si>
  <si>
    <t>Middletown</t>
  </si>
  <si>
    <t>easterlymarilyn@gmail.com</t>
  </si>
  <si>
    <t>Deb Driver</t>
  </si>
  <si>
    <t>1904 E Bataan Dr</t>
  </si>
  <si>
    <t>Dayton</t>
  </si>
  <si>
    <t>mooseads@gmail.com</t>
  </si>
  <si>
    <t>Nafise Khorshidi</t>
  </si>
  <si>
    <t>95 Bramblebush trl</t>
  </si>
  <si>
    <t>Beavercreek</t>
  </si>
  <si>
    <t>hossein641@gmail.com</t>
  </si>
  <si>
    <t>Chris Leak</t>
  </si>
  <si>
    <t>2505 S Dayton Brandt Rd</t>
  </si>
  <si>
    <t>New Carlisle</t>
  </si>
  <si>
    <t>crleak3@gmail.com</t>
  </si>
  <si>
    <t>Delores Pugh</t>
  </si>
  <si>
    <t>1352 Honeysuckle Drive</t>
  </si>
  <si>
    <t>delores.pugh@mcesc.org</t>
  </si>
  <si>
    <t>Mary Ellen Foster</t>
  </si>
  <si>
    <t>739 Wittelsbach Drive</t>
  </si>
  <si>
    <t>Kettering</t>
  </si>
  <si>
    <t>jfoster1@fuse.net</t>
  </si>
  <si>
    <t>Robert Collins</t>
  </si>
  <si>
    <t>8289 Rhine Way</t>
  </si>
  <si>
    <t>r.b.collins@att.net</t>
  </si>
  <si>
    <t>Jessica Price</t>
  </si>
  <si>
    <t>1020 Loveland Madeira Rd Apt 8</t>
  </si>
  <si>
    <t>Loveland</t>
  </si>
  <si>
    <t>jessicamprice80@gmail.com</t>
  </si>
  <si>
    <t>Linda Eagle-Beard</t>
  </si>
  <si>
    <t>2134 Firebird Dr</t>
  </si>
  <si>
    <t>Bellbrook</t>
  </si>
  <si>
    <t>JWBEARD@EARTHLINK.NET</t>
  </si>
  <si>
    <t>Rick Elliott</t>
  </si>
  <si>
    <t>7815 N Main St...Condo 17</t>
  </si>
  <si>
    <t>relliott2@woh.rr.com</t>
  </si>
  <si>
    <t>Walter Beyer</t>
  </si>
  <si>
    <t>252 Corona</t>
  </si>
  <si>
    <t>Oakwood</t>
  </si>
  <si>
    <t>waltbey6@gmail.com</t>
  </si>
  <si>
    <t>Cullen Bower</t>
  </si>
  <si>
    <t>1122 Charleston Ct</t>
  </si>
  <si>
    <t>cullen.bower@gmail.com</t>
  </si>
  <si>
    <t>Madison Coffee</t>
  </si>
  <si>
    <t>1029 Thicket Walk</t>
  </si>
  <si>
    <t>Madisoncvilleballer@gmail.com</t>
  </si>
  <si>
    <t>N/A</t>
  </si>
  <si>
    <t>Brad Bisson</t>
  </si>
  <si>
    <t>4557 Falcon Cir</t>
  </si>
  <si>
    <t>tulipfive@juno.com</t>
  </si>
  <si>
    <t>Jessie McClure</t>
  </si>
  <si>
    <t>1608 Chapel St</t>
  </si>
  <si>
    <t>jessierose2001@gmail.com</t>
  </si>
  <si>
    <t>Cheryl Ebbers</t>
  </si>
  <si>
    <t>6518 Orchid Circle</t>
  </si>
  <si>
    <t>Centerville</t>
  </si>
  <si>
    <t>cebbers@sbcglobal.net</t>
  </si>
  <si>
    <t>Jenet Cain</t>
  </si>
  <si>
    <t>310 E. Pearl St.</t>
  </si>
  <si>
    <t>Miamisburg</t>
  </si>
  <si>
    <t>cain.jen40@gmail.com</t>
  </si>
  <si>
    <t>jwbeard@earthlink.net</t>
  </si>
  <si>
    <t>verbal</t>
  </si>
  <si>
    <t>1904 E Bataam Dr</t>
  </si>
  <si>
    <t>Roberta Tracy</t>
  </si>
  <si>
    <t>400 Westbrook Road</t>
  </si>
  <si>
    <t>ratrac4750@hotmail.com</t>
  </si>
  <si>
    <t>Sandra Walters</t>
  </si>
  <si>
    <t>5433 Landau Dr. 21</t>
  </si>
  <si>
    <t>samdayton2905@gmail.com</t>
  </si>
  <si>
    <t>7815 N Main St...Suite 17</t>
  </si>
  <si>
    <t>Jeffrey Buka</t>
  </si>
  <si>
    <t>9842 Orchard Club Drive</t>
  </si>
  <si>
    <t>Cuncinnati</t>
  </si>
  <si>
    <t>judsky@aol.com</t>
  </si>
  <si>
    <t>John Whitehead</t>
  </si>
  <si>
    <t>4252 Wagner Hill Dr</t>
  </si>
  <si>
    <t>Sugarcreek Township</t>
  </si>
  <si>
    <t>dwhitehead@woh.rr.com</t>
  </si>
  <si>
    <t>Mary Papp</t>
  </si>
  <si>
    <t>697 Selma Road</t>
  </si>
  <si>
    <t>mary_papp1974@yahoo.com</t>
  </si>
  <si>
    <t>Anne Reed</t>
  </si>
  <si>
    <t>1617 E McMillan Street 301</t>
  </si>
  <si>
    <t>Cincinnati</t>
  </si>
  <si>
    <t>dcnareed@gmail.com</t>
  </si>
  <si>
    <t>Charles Crawford</t>
  </si>
  <si>
    <t>819 Xenia Ave.</t>
  </si>
  <si>
    <t>trvlngmage@yahoo.com</t>
  </si>
  <si>
    <t>Beth Duncan</t>
  </si>
  <si>
    <t>598 Clinton St</t>
  </si>
  <si>
    <t>Clayton</t>
  </si>
  <si>
    <t>talk2duncans@msn.com</t>
  </si>
  <si>
    <t>Janet Miller</t>
  </si>
  <si>
    <t>1175 Marietta</t>
  </si>
  <si>
    <t>millerjl1@earthlink.net</t>
  </si>
  <si>
    <t>Ted Schumacher</t>
  </si>
  <si>
    <t>3120 Sugar Creek Rd.</t>
  </si>
  <si>
    <t>Lima</t>
  </si>
  <si>
    <t>tedtsimx@bright.net</t>
  </si>
  <si>
    <t>Jim Sipos</t>
  </si>
  <si>
    <t>7232 McKenna Pl.</t>
  </si>
  <si>
    <t>Englewood</t>
  </si>
  <si>
    <t>jimsipos@icloud.com</t>
  </si>
  <si>
    <t>Nancy Jeffery</t>
  </si>
  <si>
    <t>3403 McGee Avenue</t>
  </si>
  <si>
    <t>samnancyj@gmail.com</t>
  </si>
  <si>
    <t>Amy Brentlinger</t>
  </si>
  <si>
    <t>5240 Bigger Rd</t>
  </si>
  <si>
    <t>anbrentlinger@gmail.com</t>
  </si>
  <si>
    <t>Leroy Nieport</t>
  </si>
  <si>
    <t>2213 Belloak Dr</t>
  </si>
  <si>
    <t>lnieport@woh.rr.com</t>
  </si>
  <si>
    <t>Jason Sharritt</t>
  </si>
  <si>
    <t>864 Rockcreek Dr</t>
  </si>
  <si>
    <t>Samuel Haschke</t>
  </si>
  <si>
    <t>4952 Wildrose Dr</t>
  </si>
  <si>
    <t>shaschke@gmail.com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</si>
</sst>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"/>
    <numFmt numFmtId="165" formatCode="m/d/yyyy"/>
    <numFmt numFmtId="166" formatCode="m/d/yy"/>
    <numFmt numFmtId="167" formatCode="mm/dd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Font="1"/>
    <xf borderId="0" fillId="0" fontId="2" numFmtId="165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6" xfId="0" applyAlignment="1" applyFont="1" applyNumberFormat="1">
      <alignment horizontal="right" readingOrder="0"/>
    </xf>
    <xf borderId="0" fillId="0" fontId="2" numFmtId="0" xfId="0" applyFont="1"/>
    <xf borderId="0" fillId="0" fontId="2" numFmtId="167" xfId="0" applyAlignment="1" applyFont="1" applyNumberFormat="1">
      <alignment readingOrder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9.38"/>
    <col customWidth="1" min="2" max="2" width="14.75"/>
    <col customWidth="1" min="3" max="3" width="25.13"/>
    <col customWidth="1" min="4" max="4" width="9.63"/>
    <col customWidth="1" min="5" max="5" width="5.13"/>
    <col customWidth="1" min="6" max="6" width="5.63"/>
    <col customWidth="1" min="7" max="7" width="24.0"/>
    <col customWidth="1" min="8" max="8" width="11.38"/>
    <col customWidth="1" min="9" max="9" width="13.38"/>
    <col customWidth="1" min="10" max="10" width="4.88"/>
    <col customWidth="1" min="11" max="11" width="18.25"/>
  </cols>
  <sheetData>
    <row r="1">
      <c r="A1" s="1" t="s">
        <v>0</v>
      </c>
      <c r="B1" s="1"/>
      <c r="C1" s="1"/>
      <c r="D1" s="1"/>
      <c r="E1" s="1"/>
      <c r="F1" s="1"/>
      <c r="G1" s="1"/>
      <c r="H1" s="1">
        <f t="shared" ref="H1:J1" si="1">SUM(H3:H1001)</f>
        <v>33</v>
      </c>
      <c r="I1" s="1">
        <f t="shared" si="1"/>
        <v>4</v>
      </c>
      <c r="J1" s="2">
        <f t="shared" si="1"/>
        <v>350</v>
      </c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45517.0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v>45324.0</v>
      </c>
      <c r="G3" s="5" t="s">
        <v>16</v>
      </c>
      <c r="H3" s="5">
        <v>2.0</v>
      </c>
      <c r="J3" s="6">
        <f t="shared" ref="J3:J20" si="2">10*H3+5*I3</f>
        <v>20</v>
      </c>
      <c r="K3" s="7">
        <v>45518.0</v>
      </c>
    </row>
    <row r="4">
      <c r="A4" s="4">
        <v>45517.0</v>
      </c>
      <c r="B4" s="5" t="s">
        <v>17</v>
      </c>
      <c r="C4" s="5" t="s">
        <v>18</v>
      </c>
      <c r="D4" s="5" t="s">
        <v>19</v>
      </c>
      <c r="E4" s="5" t="s">
        <v>15</v>
      </c>
      <c r="F4" s="5">
        <v>45323.0</v>
      </c>
      <c r="G4" s="5" t="s">
        <v>20</v>
      </c>
      <c r="H4" s="5">
        <v>2.0</v>
      </c>
      <c r="J4" s="6">
        <f t="shared" si="2"/>
        <v>20</v>
      </c>
      <c r="K4" s="7">
        <v>45518.0</v>
      </c>
    </row>
    <row r="5">
      <c r="A5" s="4">
        <v>45528.0</v>
      </c>
      <c r="B5" s="5" t="s">
        <v>21</v>
      </c>
      <c r="C5" s="5" t="s">
        <v>22</v>
      </c>
      <c r="D5" s="5" t="s">
        <v>23</v>
      </c>
      <c r="E5" s="5" t="s">
        <v>15</v>
      </c>
      <c r="F5" s="5">
        <v>45039.0</v>
      </c>
      <c r="G5" s="5" t="s">
        <v>24</v>
      </c>
      <c r="H5" s="5">
        <v>2.0</v>
      </c>
      <c r="J5" s="6">
        <f t="shared" si="2"/>
        <v>20</v>
      </c>
      <c r="K5" s="8">
        <v>45529.0</v>
      </c>
    </row>
    <row r="6">
      <c r="A6" s="4">
        <v>45529.0</v>
      </c>
      <c r="B6" s="5" t="s">
        <v>25</v>
      </c>
      <c r="C6" s="5" t="s">
        <v>26</v>
      </c>
      <c r="D6" s="5" t="s">
        <v>27</v>
      </c>
      <c r="E6" s="5" t="s">
        <v>15</v>
      </c>
      <c r="F6" s="5">
        <v>45042.0</v>
      </c>
      <c r="G6" s="5" t="s">
        <v>28</v>
      </c>
      <c r="H6" s="5">
        <v>2.0</v>
      </c>
      <c r="J6" s="6">
        <f t="shared" si="2"/>
        <v>20</v>
      </c>
      <c r="K6" s="8">
        <v>45531.0</v>
      </c>
    </row>
    <row r="7">
      <c r="A7" s="4">
        <v>45529.0</v>
      </c>
      <c r="B7" s="5" t="s">
        <v>29</v>
      </c>
      <c r="C7" s="5" t="s">
        <v>30</v>
      </c>
      <c r="D7" s="5" t="s">
        <v>31</v>
      </c>
      <c r="E7" s="5" t="s">
        <v>15</v>
      </c>
      <c r="F7" s="5">
        <v>45420.0</v>
      </c>
      <c r="G7" s="5" t="s">
        <v>32</v>
      </c>
      <c r="H7" s="5">
        <v>2.0</v>
      </c>
      <c r="J7" s="6">
        <f t="shared" si="2"/>
        <v>20</v>
      </c>
      <c r="K7" s="8">
        <v>45531.0</v>
      </c>
    </row>
    <row r="8">
      <c r="A8" s="4">
        <v>45531.0</v>
      </c>
      <c r="B8" s="5" t="s">
        <v>33</v>
      </c>
      <c r="C8" s="5" t="s">
        <v>34</v>
      </c>
      <c r="D8" s="5" t="s">
        <v>35</v>
      </c>
      <c r="E8" s="5" t="s">
        <v>15</v>
      </c>
      <c r="F8" s="5">
        <v>45440.0</v>
      </c>
      <c r="G8" s="5" t="s">
        <v>36</v>
      </c>
      <c r="H8" s="5">
        <v>1.0</v>
      </c>
      <c r="I8" s="5">
        <v>1.0</v>
      </c>
      <c r="J8" s="6">
        <f t="shared" si="2"/>
        <v>15</v>
      </c>
      <c r="K8" s="7">
        <v>45532.0</v>
      </c>
    </row>
    <row r="9">
      <c r="A9" s="4">
        <v>45534.0</v>
      </c>
      <c r="B9" s="9" t="s">
        <v>37</v>
      </c>
      <c r="C9" s="9" t="s">
        <v>38</v>
      </c>
      <c r="D9" s="9" t="s">
        <v>39</v>
      </c>
      <c r="E9" s="5" t="s">
        <v>15</v>
      </c>
      <c r="F9" s="5">
        <v>45344.0</v>
      </c>
      <c r="G9" s="9" t="s">
        <v>40</v>
      </c>
      <c r="H9" s="5">
        <v>2.0</v>
      </c>
      <c r="J9" s="6">
        <f t="shared" si="2"/>
        <v>20</v>
      </c>
      <c r="K9" s="8">
        <v>45535.0</v>
      </c>
    </row>
    <row r="10">
      <c r="A10" s="4">
        <v>45536.0</v>
      </c>
      <c r="B10" s="5" t="s">
        <v>41</v>
      </c>
      <c r="C10" s="5" t="s">
        <v>42</v>
      </c>
      <c r="D10" s="5" t="s">
        <v>14</v>
      </c>
      <c r="E10" s="5" t="s">
        <v>15</v>
      </c>
      <c r="F10" s="5">
        <v>45324.0</v>
      </c>
      <c r="G10" s="5" t="s">
        <v>43</v>
      </c>
      <c r="H10" s="5">
        <v>2.0</v>
      </c>
      <c r="I10" s="5">
        <v>2.0</v>
      </c>
      <c r="J10" s="6">
        <f t="shared" si="2"/>
        <v>30</v>
      </c>
      <c r="K10" s="7">
        <v>45537.0</v>
      </c>
    </row>
    <row r="11">
      <c r="A11" s="4">
        <v>45540.0</v>
      </c>
      <c r="B11" s="5" t="s">
        <v>44</v>
      </c>
      <c r="C11" s="5" t="s">
        <v>45</v>
      </c>
      <c r="D11" s="5" t="s">
        <v>46</v>
      </c>
      <c r="E11" s="5" t="s">
        <v>15</v>
      </c>
      <c r="F11" s="5">
        <v>45429.0</v>
      </c>
      <c r="G11" s="5" t="s">
        <v>47</v>
      </c>
      <c r="H11" s="5">
        <v>4.0</v>
      </c>
      <c r="J11" s="6">
        <f t="shared" si="2"/>
        <v>40</v>
      </c>
      <c r="K11" s="7">
        <v>45543.0</v>
      </c>
    </row>
    <row r="12">
      <c r="A12" s="4">
        <v>45550.0</v>
      </c>
      <c r="B12" s="5" t="s">
        <v>48</v>
      </c>
      <c r="C12" s="5" t="s">
        <v>49</v>
      </c>
      <c r="D12" s="5" t="s">
        <v>31</v>
      </c>
      <c r="E12" s="5" t="s">
        <v>15</v>
      </c>
      <c r="F12" s="5">
        <v>45458.0</v>
      </c>
      <c r="G12" s="5" t="s">
        <v>50</v>
      </c>
      <c r="H12" s="5">
        <v>2.0</v>
      </c>
      <c r="J12" s="6">
        <f t="shared" si="2"/>
        <v>20</v>
      </c>
      <c r="K12" s="7">
        <v>45551.0</v>
      </c>
    </row>
    <row r="13">
      <c r="A13" s="4">
        <v>45553.0</v>
      </c>
      <c r="B13" s="5" t="s">
        <v>51</v>
      </c>
      <c r="C13" s="5" t="s">
        <v>52</v>
      </c>
      <c r="D13" s="5" t="s">
        <v>53</v>
      </c>
      <c r="E13" s="5" t="s">
        <v>15</v>
      </c>
      <c r="F13" s="5">
        <v>45140.0</v>
      </c>
      <c r="G13" s="5" t="s">
        <v>54</v>
      </c>
      <c r="H13" s="5">
        <v>1.0</v>
      </c>
      <c r="J13" s="6">
        <f t="shared" si="2"/>
        <v>10</v>
      </c>
      <c r="K13" s="7">
        <v>45554.0</v>
      </c>
    </row>
    <row r="14">
      <c r="A14" s="4">
        <v>45558.0</v>
      </c>
      <c r="B14" s="5" t="s">
        <v>55</v>
      </c>
      <c r="C14" s="5" t="s">
        <v>56</v>
      </c>
      <c r="D14" s="5" t="s">
        <v>57</v>
      </c>
      <c r="E14" s="5" t="s">
        <v>15</v>
      </c>
      <c r="F14" s="5">
        <v>45305.0</v>
      </c>
      <c r="G14" s="5" t="s">
        <v>58</v>
      </c>
      <c r="H14" s="5">
        <v>1.0</v>
      </c>
      <c r="J14" s="6">
        <f t="shared" si="2"/>
        <v>10</v>
      </c>
      <c r="K14" s="7">
        <v>45559.0</v>
      </c>
    </row>
    <row r="15">
      <c r="A15" s="4">
        <v>45561.0</v>
      </c>
      <c r="B15" s="5" t="s">
        <v>59</v>
      </c>
      <c r="C15" s="5" t="s">
        <v>60</v>
      </c>
      <c r="D15" s="5" t="s">
        <v>31</v>
      </c>
      <c r="E15" s="5" t="s">
        <v>15</v>
      </c>
      <c r="F15" s="5">
        <v>45415.0</v>
      </c>
      <c r="G15" s="5" t="s">
        <v>61</v>
      </c>
      <c r="H15" s="5">
        <v>1.0</v>
      </c>
      <c r="J15" s="6">
        <f t="shared" si="2"/>
        <v>10</v>
      </c>
      <c r="K15" s="7">
        <v>45562.0</v>
      </c>
    </row>
    <row r="16">
      <c r="A16" s="4">
        <v>45566.0</v>
      </c>
      <c r="B16" s="5" t="s">
        <v>62</v>
      </c>
      <c r="C16" s="5" t="s">
        <v>63</v>
      </c>
      <c r="D16" s="5" t="s">
        <v>64</v>
      </c>
      <c r="E16" s="5" t="s">
        <v>15</v>
      </c>
      <c r="F16" s="5">
        <v>45419.0</v>
      </c>
      <c r="G16" s="5" t="s">
        <v>65</v>
      </c>
      <c r="H16" s="5">
        <v>3.0</v>
      </c>
      <c r="J16" s="6">
        <f t="shared" si="2"/>
        <v>30</v>
      </c>
      <c r="K16" s="7">
        <v>45567.0</v>
      </c>
    </row>
    <row r="17">
      <c r="A17" s="4">
        <v>45567.0</v>
      </c>
      <c r="B17" s="5" t="s">
        <v>66</v>
      </c>
      <c r="C17" s="5" t="s">
        <v>67</v>
      </c>
      <c r="D17" s="5" t="s">
        <v>14</v>
      </c>
      <c r="E17" s="5" t="s">
        <v>15</v>
      </c>
      <c r="F17" s="5">
        <v>45324.0</v>
      </c>
      <c r="G17" s="5" t="s">
        <v>68</v>
      </c>
      <c r="H17" s="5">
        <v>1.0</v>
      </c>
      <c r="J17" s="6">
        <f t="shared" si="2"/>
        <v>10</v>
      </c>
      <c r="K17" s="7">
        <v>45568.0</v>
      </c>
    </row>
    <row r="18">
      <c r="A18" s="4">
        <v>45570.0</v>
      </c>
      <c r="B18" s="5" t="s">
        <v>69</v>
      </c>
      <c r="C18" s="5" t="s">
        <v>70</v>
      </c>
      <c r="D18" s="5" t="s">
        <v>31</v>
      </c>
      <c r="E18" s="5" t="s">
        <v>15</v>
      </c>
      <c r="F18" s="5">
        <v>45429.0</v>
      </c>
      <c r="G18" s="5" t="s">
        <v>71</v>
      </c>
      <c r="H18" s="5">
        <v>2.0</v>
      </c>
      <c r="I18" s="5">
        <v>1.0</v>
      </c>
      <c r="J18" s="6">
        <f t="shared" si="2"/>
        <v>25</v>
      </c>
      <c r="K18" s="5" t="s">
        <v>72</v>
      </c>
    </row>
    <row r="19">
      <c r="A19" s="4">
        <v>45570.0</v>
      </c>
      <c r="B19" s="5" t="s">
        <v>73</v>
      </c>
      <c r="C19" s="5" t="s">
        <v>74</v>
      </c>
      <c r="D19" s="5" t="s">
        <v>31</v>
      </c>
      <c r="E19" s="5" t="s">
        <v>15</v>
      </c>
      <c r="F19" s="5">
        <v>45424.0</v>
      </c>
      <c r="G19" s="5" t="s">
        <v>75</v>
      </c>
      <c r="H19" s="5">
        <v>2.0</v>
      </c>
      <c r="J19" s="6">
        <f t="shared" si="2"/>
        <v>20</v>
      </c>
      <c r="K19" s="5" t="s">
        <v>72</v>
      </c>
    </row>
    <row r="20">
      <c r="A20" s="4">
        <v>45570.0</v>
      </c>
      <c r="B20" s="5" t="s">
        <v>76</v>
      </c>
      <c r="C20" s="5" t="s">
        <v>77</v>
      </c>
      <c r="D20" s="5" t="s">
        <v>31</v>
      </c>
      <c r="E20" s="5" t="s">
        <v>15</v>
      </c>
      <c r="F20" s="5">
        <v>45404.0</v>
      </c>
      <c r="G20" s="5" t="s">
        <v>78</v>
      </c>
      <c r="H20" s="5">
        <v>1.0</v>
      </c>
      <c r="J20" s="6">
        <f t="shared" si="2"/>
        <v>10</v>
      </c>
      <c r="K20" s="5" t="s">
        <v>72</v>
      </c>
    </row>
    <row r="21">
      <c r="A21" s="4"/>
      <c r="J21" s="6"/>
    </row>
    <row r="22">
      <c r="A22" s="4"/>
      <c r="J22" s="6"/>
    </row>
    <row r="23">
      <c r="A23" s="4"/>
      <c r="J23" s="6"/>
    </row>
    <row r="24">
      <c r="A24" s="4"/>
      <c r="J24" s="6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9.38"/>
    <col customWidth="1" min="2" max="2" width="14.75"/>
    <col customWidth="1" min="3" max="3" width="21.5"/>
    <col customWidth="1" min="4" max="4" width="9.63"/>
    <col customWidth="1" min="5" max="5" width="5.13"/>
    <col customWidth="1" min="6" max="6" width="5.63"/>
    <col customWidth="1" min="7" max="7" width="22.88"/>
    <col customWidth="1" min="8" max="8" width="11.38"/>
    <col customWidth="1" min="9" max="9" width="13.38"/>
    <col customWidth="1" min="10" max="10" width="4.88"/>
    <col customWidth="1" min="11" max="11" width="18.25"/>
  </cols>
  <sheetData>
    <row r="1">
      <c r="A1" s="1" t="s">
        <v>0</v>
      </c>
      <c r="B1" s="1"/>
      <c r="C1" s="1"/>
      <c r="D1" s="1"/>
      <c r="E1" s="1"/>
      <c r="F1" s="1"/>
      <c r="G1" s="1"/>
      <c r="H1" s="1">
        <f t="shared" ref="H1:J1" si="1">SUM(H3:H1001)</f>
        <v>37</v>
      </c>
      <c r="I1" s="1">
        <f t="shared" si="1"/>
        <v>0</v>
      </c>
      <c r="J1" s="2">
        <f t="shared" si="1"/>
        <v>370</v>
      </c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0">
        <v>45199.0</v>
      </c>
      <c r="B3" s="5" t="s">
        <v>79</v>
      </c>
      <c r="C3" s="5" t="s">
        <v>80</v>
      </c>
      <c r="D3" s="5" t="s">
        <v>81</v>
      </c>
      <c r="E3" s="5" t="s">
        <v>15</v>
      </c>
      <c r="F3" s="5">
        <v>45459.0</v>
      </c>
      <c r="G3" s="5" t="s">
        <v>82</v>
      </c>
      <c r="H3" s="5">
        <v>2.0</v>
      </c>
      <c r="I3" s="5">
        <v>0.0</v>
      </c>
      <c r="J3" s="6">
        <f t="shared" ref="J3:J24" si="2">10*H3+5*I3</f>
        <v>20</v>
      </c>
      <c r="K3" s="7">
        <v>45200.0</v>
      </c>
    </row>
    <row r="4">
      <c r="A4" s="10">
        <v>45199.0</v>
      </c>
      <c r="B4" s="5" t="s">
        <v>83</v>
      </c>
      <c r="C4" s="5" t="s">
        <v>84</v>
      </c>
      <c r="D4" s="5" t="s">
        <v>85</v>
      </c>
      <c r="E4" s="5" t="s">
        <v>15</v>
      </c>
      <c r="F4" s="5">
        <v>45342.0</v>
      </c>
      <c r="G4" s="5" t="s">
        <v>86</v>
      </c>
      <c r="H4" s="5">
        <v>2.0</v>
      </c>
      <c r="I4" s="5">
        <v>0.0</v>
      </c>
      <c r="J4" s="6">
        <f t="shared" si="2"/>
        <v>20</v>
      </c>
      <c r="K4" s="7">
        <v>45200.0</v>
      </c>
    </row>
    <row r="5">
      <c r="A5" s="10">
        <v>45201.0</v>
      </c>
      <c r="B5" s="5" t="s">
        <v>55</v>
      </c>
      <c r="C5" s="5" t="s">
        <v>56</v>
      </c>
      <c r="D5" s="5" t="s">
        <v>57</v>
      </c>
      <c r="E5" s="5" t="s">
        <v>15</v>
      </c>
      <c r="F5" s="5">
        <v>45305.0</v>
      </c>
      <c r="G5" s="5" t="s">
        <v>87</v>
      </c>
      <c r="H5" s="5">
        <v>1.0</v>
      </c>
      <c r="I5" s="5">
        <v>0.0</v>
      </c>
      <c r="J5" s="6">
        <f t="shared" si="2"/>
        <v>10</v>
      </c>
      <c r="K5" s="11" t="s">
        <v>88</v>
      </c>
    </row>
    <row r="6">
      <c r="A6" s="10">
        <v>45202.0</v>
      </c>
      <c r="B6" s="5" t="s">
        <v>29</v>
      </c>
      <c r="C6" s="5" t="s">
        <v>89</v>
      </c>
      <c r="D6" s="5" t="s">
        <v>31</v>
      </c>
      <c r="E6" s="5" t="s">
        <v>15</v>
      </c>
      <c r="F6" s="5">
        <v>45420.0</v>
      </c>
      <c r="G6" s="5" t="s">
        <v>32</v>
      </c>
      <c r="H6" s="5">
        <v>2.0</v>
      </c>
      <c r="I6" s="5">
        <v>0.0</v>
      </c>
      <c r="J6" s="6">
        <f t="shared" si="2"/>
        <v>20</v>
      </c>
      <c r="K6" s="7">
        <v>45202.0</v>
      </c>
    </row>
    <row r="7">
      <c r="A7" s="10">
        <v>45203.0</v>
      </c>
      <c r="B7" s="5" t="s">
        <v>90</v>
      </c>
      <c r="C7" s="5" t="s">
        <v>91</v>
      </c>
      <c r="D7" s="5" t="s">
        <v>31</v>
      </c>
      <c r="E7" s="5" t="s">
        <v>15</v>
      </c>
      <c r="F7" s="5">
        <v>45415.0</v>
      </c>
      <c r="G7" s="5" t="s">
        <v>92</v>
      </c>
      <c r="H7" s="5">
        <v>2.0</v>
      </c>
      <c r="I7" s="5">
        <v>0.0</v>
      </c>
      <c r="J7" s="6">
        <f t="shared" si="2"/>
        <v>20</v>
      </c>
      <c r="K7" s="7">
        <v>45204.0</v>
      </c>
    </row>
    <row r="8">
      <c r="A8" s="10">
        <v>45203.0</v>
      </c>
      <c r="B8" s="5" t="s">
        <v>93</v>
      </c>
      <c r="C8" s="5" t="s">
        <v>94</v>
      </c>
      <c r="D8" s="5" t="s">
        <v>46</v>
      </c>
      <c r="E8" s="5" t="s">
        <v>15</v>
      </c>
      <c r="F8" s="5">
        <v>45429.0</v>
      </c>
      <c r="G8" s="5" t="s">
        <v>95</v>
      </c>
      <c r="H8" s="5">
        <v>2.0</v>
      </c>
      <c r="I8" s="5">
        <v>0.0</v>
      </c>
      <c r="J8" s="6">
        <f t="shared" si="2"/>
        <v>20</v>
      </c>
      <c r="K8" s="7">
        <v>45204.0</v>
      </c>
    </row>
    <row r="9">
      <c r="A9" s="10">
        <v>45208.0</v>
      </c>
      <c r="B9" s="5" t="s">
        <v>59</v>
      </c>
      <c r="C9" s="5" t="s">
        <v>96</v>
      </c>
      <c r="D9" s="5" t="s">
        <v>31</v>
      </c>
      <c r="E9" s="5" t="s">
        <v>15</v>
      </c>
      <c r="F9" s="5">
        <v>45415.0</v>
      </c>
      <c r="G9" s="5"/>
      <c r="H9" s="5">
        <v>1.0</v>
      </c>
      <c r="I9" s="5">
        <v>0.0</v>
      </c>
      <c r="J9" s="6">
        <f t="shared" si="2"/>
        <v>10</v>
      </c>
      <c r="K9" s="11" t="s">
        <v>72</v>
      </c>
    </row>
    <row r="10">
      <c r="A10" s="10">
        <v>45209.0</v>
      </c>
      <c r="B10" s="12" t="s">
        <v>97</v>
      </c>
      <c r="C10" s="12" t="s">
        <v>98</v>
      </c>
      <c r="D10" s="12" t="s">
        <v>99</v>
      </c>
      <c r="E10" s="5" t="s">
        <v>15</v>
      </c>
      <c r="F10" s="12">
        <v>45242.0</v>
      </c>
      <c r="G10" s="12" t="s">
        <v>100</v>
      </c>
      <c r="H10" s="5">
        <v>2.0</v>
      </c>
      <c r="I10" s="5">
        <v>0.0</v>
      </c>
      <c r="J10" s="6">
        <f t="shared" si="2"/>
        <v>20</v>
      </c>
      <c r="K10" s="7">
        <v>45210.0</v>
      </c>
    </row>
    <row r="11">
      <c r="A11" s="4">
        <v>45211.0</v>
      </c>
      <c r="B11" s="5" t="s">
        <v>101</v>
      </c>
      <c r="C11" s="5" t="s">
        <v>102</v>
      </c>
      <c r="D11" s="5" t="s">
        <v>103</v>
      </c>
      <c r="E11" s="5" t="s">
        <v>15</v>
      </c>
      <c r="F11" s="5">
        <v>45440.0</v>
      </c>
      <c r="G11" s="5" t="s">
        <v>104</v>
      </c>
      <c r="H11" s="5">
        <v>2.0</v>
      </c>
      <c r="I11" s="5">
        <v>0.0</v>
      </c>
      <c r="J11" s="6">
        <f t="shared" si="2"/>
        <v>20</v>
      </c>
      <c r="K11" s="7">
        <v>45211.0</v>
      </c>
    </row>
    <row r="12">
      <c r="A12" s="4">
        <v>45211.0</v>
      </c>
      <c r="B12" s="5" t="s">
        <v>105</v>
      </c>
      <c r="C12" s="5" t="s">
        <v>106</v>
      </c>
      <c r="D12" s="5" t="s">
        <v>31</v>
      </c>
      <c r="E12" s="5" t="s">
        <v>15</v>
      </c>
      <c r="F12" s="5">
        <v>45429.0</v>
      </c>
      <c r="G12" s="5" t="s">
        <v>107</v>
      </c>
      <c r="H12" s="5">
        <v>1.0</v>
      </c>
      <c r="I12" s="5">
        <v>0.0</v>
      </c>
      <c r="J12" s="6">
        <f t="shared" si="2"/>
        <v>10</v>
      </c>
      <c r="K12" s="7">
        <v>45211.0</v>
      </c>
    </row>
    <row r="13">
      <c r="A13" s="4">
        <v>45211.0</v>
      </c>
      <c r="B13" s="5" t="s">
        <v>108</v>
      </c>
      <c r="C13" s="5" t="s">
        <v>109</v>
      </c>
      <c r="D13" s="5" t="s">
        <v>110</v>
      </c>
      <c r="E13" s="5" t="s">
        <v>15</v>
      </c>
      <c r="F13" s="5">
        <v>45206.0</v>
      </c>
      <c r="G13" s="5" t="s">
        <v>111</v>
      </c>
      <c r="H13" s="5">
        <v>1.0</v>
      </c>
      <c r="I13" s="5">
        <v>0.0</v>
      </c>
      <c r="J13" s="6">
        <f t="shared" si="2"/>
        <v>10</v>
      </c>
      <c r="K13" s="7">
        <v>45211.0</v>
      </c>
    </row>
    <row r="14">
      <c r="A14" s="4">
        <v>45211.0</v>
      </c>
      <c r="B14" s="5" t="s">
        <v>112</v>
      </c>
      <c r="C14" s="5" t="s">
        <v>113</v>
      </c>
      <c r="D14" s="5" t="s">
        <v>31</v>
      </c>
      <c r="E14" s="5" t="s">
        <v>15</v>
      </c>
      <c r="F14" s="5">
        <v>45410.0</v>
      </c>
      <c r="G14" s="5" t="s">
        <v>114</v>
      </c>
      <c r="H14" s="5">
        <v>2.0</v>
      </c>
      <c r="I14" s="5">
        <v>0.0</v>
      </c>
      <c r="J14" s="6">
        <f t="shared" si="2"/>
        <v>20</v>
      </c>
      <c r="K14" s="7">
        <v>45211.0</v>
      </c>
    </row>
    <row r="15">
      <c r="A15" s="4">
        <v>45212.0</v>
      </c>
      <c r="B15" s="5" t="s">
        <v>115</v>
      </c>
      <c r="C15" s="5" t="s">
        <v>116</v>
      </c>
      <c r="D15" s="5" t="s">
        <v>117</v>
      </c>
      <c r="E15" s="5" t="s">
        <v>15</v>
      </c>
      <c r="F15" s="5">
        <v>45315.0</v>
      </c>
      <c r="G15" s="5" t="s">
        <v>118</v>
      </c>
      <c r="H15" s="5">
        <v>3.0</v>
      </c>
      <c r="I15" s="5">
        <v>0.0</v>
      </c>
      <c r="J15" s="6">
        <f t="shared" si="2"/>
        <v>30</v>
      </c>
      <c r="K15" s="7">
        <v>45212.0</v>
      </c>
    </row>
    <row r="16">
      <c r="A16" s="4">
        <v>45212.0</v>
      </c>
      <c r="B16" s="5" t="s">
        <v>48</v>
      </c>
      <c r="C16" s="5" t="s">
        <v>49</v>
      </c>
      <c r="D16" s="5" t="s">
        <v>31</v>
      </c>
      <c r="E16" s="5" t="s">
        <v>15</v>
      </c>
      <c r="F16" s="5">
        <v>45458.0</v>
      </c>
      <c r="G16" s="5" t="s">
        <v>50</v>
      </c>
      <c r="H16" s="5">
        <v>2.0</v>
      </c>
      <c r="I16" s="5">
        <v>0.0</v>
      </c>
      <c r="J16" s="6">
        <f t="shared" si="2"/>
        <v>20</v>
      </c>
      <c r="K16" s="7">
        <v>45212.0</v>
      </c>
    </row>
    <row r="17">
      <c r="A17" s="4">
        <v>45212.0</v>
      </c>
      <c r="B17" s="5" t="s">
        <v>119</v>
      </c>
      <c r="C17" s="5" t="s">
        <v>120</v>
      </c>
      <c r="D17" s="5" t="s">
        <v>14</v>
      </c>
      <c r="E17" s="5" t="s">
        <v>15</v>
      </c>
      <c r="F17" s="5">
        <v>45324.0</v>
      </c>
      <c r="G17" s="5" t="s">
        <v>121</v>
      </c>
      <c r="H17" s="5">
        <v>2.0</v>
      </c>
      <c r="I17" s="5">
        <v>0.0</v>
      </c>
      <c r="J17" s="6">
        <f t="shared" si="2"/>
        <v>20</v>
      </c>
      <c r="K17" s="7">
        <v>45212.0</v>
      </c>
    </row>
    <row r="18">
      <c r="A18" s="4">
        <v>45212.0</v>
      </c>
      <c r="B18" s="5" t="s">
        <v>122</v>
      </c>
      <c r="C18" s="5" t="s">
        <v>123</v>
      </c>
      <c r="D18" s="5" t="s">
        <v>124</v>
      </c>
      <c r="E18" s="5" t="s">
        <v>15</v>
      </c>
      <c r="F18" s="5">
        <v>45877.0</v>
      </c>
      <c r="G18" s="5" t="s">
        <v>125</v>
      </c>
      <c r="H18" s="5">
        <v>2.0</v>
      </c>
      <c r="I18" s="5">
        <v>0.0</v>
      </c>
      <c r="J18" s="6">
        <f t="shared" si="2"/>
        <v>20</v>
      </c>
      <c r="K18" s="7">
        <v>45212.0</v>
      </c>
    </row>
    <row r="19">
      <c r="A19" s="4">
        <v>45212.0</v>
      </c>
      <c r="B19" s="12" t="s">
        <v>126</v>
      </c>
      <c r="C19" s="12" t="s">
        <v>127</v>
      </c>
      <c r="D19" s="12" t="s">
        <v>128</v>
      </c>
      <c r="E19" s="12" t="s">
        <v>15</v>
      </c>
      <c r="F19" s="12">
        <v>45322.0</v>
      </c>
      <c r="G19" s="12" t="s">
        <v>129</v>
      </c>
      <c r="H19" s="5">
        <v>2.0</v>
      </c>
      <c r="I19" s="5">
        <v>0.0</v>
      </c>
      <c r="J19" s="6">
        <f t="shared" si="2"/>
        <v>20</v>
      </c>
      <c r="K19" s="7">
        <v>45213.0</v>
      </c>
    </row>
    <row r="20">
      <c r="A20" s="4">
        <v>45213.0</v>
      </c>
      <c r="B20" s="5" t="s">
        <v>130</v>
      </c>
      <c r="C20" s="5" t="s">
        <v>131</v>
      </c>
      <c r="D20" s="5" t="s">
        <v>27</v>
      </c>
      <c r="E20" s="5" t="s">
        <v>15</v>
      </c>
      <c r="F20" s="5">
        <v>45044.0</v>
      </c>
      <c r="G20" s="5" t="s">
        <v>132</v>
      </c>
      <c r="H20" s="5">
        <v>1.0</v>
      </c>
      <c r="I20" s="5">
        <v>0.0</v>
      </c>
      <c r="J20" s="6">
        <f t="shared" si="2"/>
        <v>10</v>
      </c>
      <c r="K20" s="7">
        <v>45213.0</v>
      </c>
    </row>
    <row r="21">
      <c r="A21" s="4">
        <v>45213.0</v>
      </c>
      <c r="B21" s="5" t="s">
        <v>133</v>
      </c>
      <c r="C21" s="5" t="s">
        <v>134</v>
      </c>
      <c r="D21" s="5" t="s">
        <v>46</v>
      </c>
      <c r="F21" s="5">
        <v>45440.0</v>
      </c>
      <c r="G21" s="5" t="s">
        <v>135</v>
      </c>
      <c r="H21" s="5">
        <v>1.0</v>
      </c>
      <c r="I21" s="5">
        <v>0.0</v>
      </c>
      <c r="J21" s="6">
        <f t="shared" si="2"/>
        <v>10</v>
      </c>
    </row>
    <row r="22">
      <c r="A22" s="4">
        <v>45213.0</v>
      </c>
      <c r="B22" s="5" t="s">
        <v>136</v>
      </c>
      <c r="C22" s="5" t="s">
        <v>137</v>
      </c>
      <c r="D22" s="5" t="s">
        <v>46</v>
      </c>
      <c r="E22" s="5" t="s">
        <v>15</v>
      </c>
      <c r="F22" s="5">
        <v>45440.0</v>
      </c>
      <c r="G22" s="5" t="s">
        <v>138</v>
      </c>
      <c r="H22" s="5">
        <v>2.0</v>
      </c>
      <c r="I22" s="5">
        <v>0.0</v>
      </c>
      <c r="J22" s="6">
        <f t="shared" si="2"/>
        <v>20</v>
      </c>
    </row>
    <row r="23">
      <c r="A23" s="4">
        <v>45213.0</v>
      </c>
      <c r="B23" s="5" t="s">
        <v>139</v>
      </c>
      <c r="C23" s="5" t="s">
        <v>140</v>
      </c>
      <c r="D23" s="5" t="s">
        <v>81</v>
      </c>
      <c r="E23" s="5" t="s">
        <v>15</v>
      </c>
      <c r="F23" s="5">
        <v>45458.0</v>
      </c>
      <c r="H23" s="5">
        <v>1.0</v>
      </c>
      <c r="I23" s="5">
        <v>0.0</v>
      </c>
      <c r="J23" s="6">
        <f t="shared" si="2"/>
        <v>10</v>
      </c>
    </row>
    <row r="24">
      <c r="A24" s="4">
        <v>45213.0</v>
      </c>
      <c r="B24" s="5" t="s">
        <v>141</v>
      </c>
      <c r="C24" s="5" t="s">
        <v>142</v>
      </c>
      <c r="D24" s="5" t="s">
        <v>31</v>
      </c>
      <c r="E24" s="5" t="s">
        <v>15</v>
      </c>
      <c r="F24" s="5">
        <v>45414.0</v>
      </c>
      <c r="G24" s="5" t="s">
        <v>143</v>
      </c>
      <c r="H24" s="5">
        <v>1.0</v>
      </c>
      <c r="I24" s="5">
        <v>0.0</v>
      </c>
      <c r="J24" s="6">
        <f t="shared" si="2"/>
        <v>10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